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  <c r="F37" i="1"/>
  <c r="D37" i="1"/>
  <c r="D18" i="1"/>
</calcChain>
</file>

<file path=xl/sharedStrings.xml><?xml version="1.0" encoding="utf-8"?>
<sst xmlns="http://schemas.openxmlformats.org/spreadsheetml/2006/main" count="27" uniqueCount="26">
  <si>
    <t>Denbury &amp; Torbryan Parish Council</t>
  </si>
  <si>
    <t>Summary of Receipts &amp; Payments</t>
  </si>
  <si>
    <t>2016/2017</t>
  </si>
  <si>
    <t>PRECEPT</t>
  </si>
  <si>
    <t>TDC SUPPORT GRANT</t>
  </si>
  <si>
    <t>VAT REFUND</t>
  </si>
  <si>
    <t>INTEREST</t>
  </si>
  <si>
    <t>GRANTS</t>
  </si>
  <si>
    <t>GRASS CUTTING</t>
  </si>
  <si>
    <t>FIELD</t>
  </si>
  <si>
    <t>INCOME</t>
  </si>
  <si>
    <t>EXPENDITURE</t>
  </si>
  <si>
    <t>ADMIN</t>
  </si>
  <si>
    <t>INSURANCE</t>
  </si>
  <si>
    <t>WAGES</t>
  </si>
  <si>
    <t>AUDIT</t>
  </si>
  <si>
    <t>S137 PAYMENTS</t>
  </si>
  <si>
    <t>VAT</t>
  </si>
  <si>
    <t>CASH</t>
  </si>
  <si>
    <t>SUBS</t>
  </si>
  <si>
    <t>GRASS</t>
  </si>
  <si>
    <t>REPAIRS</t>
  </si>
  <si>
    <t>DEFIB</t>
  </si>
  <si>
    <t>Accounts for the Year Ended 31st March 2018</t>
  </si>
  <si>
    <t>2017/2018</t>
  </si>
  <si>
    <t>CIL MONIES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</si>
</sst>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6" workbookViewId="0">
      <selection activeCell="I15" sqref="I15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23</v>
      </c>
    </row>
    <row r="6" spans="1:8" x14ac:dyDescent="0.25">
      <c r="A6" s="1" t="s">
        <v>10</v>
      </c>
      <c r="D6" s="1" t="s">
        <v>2</v>
      </c>
      <c r="E6" s="1"/>
      <c r="F6" s="1" t="s">
        <v>24</v>
      </c>
      <c r="H6" s="1"/>
    </row>
    <row r="8" spans="1:8" x14ac:dyDescent="0.25">
      <c r="A8" t="s">
        <v>3</v>
      </c>
      <c r="D8">
        <v>8298.6</v>
      </c>
      <c r="F8">
        <v>8260</v>
      </c>
    </row>
    <row r="9" spans="1:8" x14ac:dyDescent="0.25">
      <c r="A9" t="s">
        <v>4</v>
      </c>
      <c r="D9">
        <v>201.4</v>
      </c>
      <c r="F9">
        <v>540</v>
      </c>
    </row>
    <row r="10" spans="1:8" x14ac:dyDescent="0.25">
      <c r="A10" t="s">
        <v>5</v>
      </c>
      <c r="D10">
        <v>617.32000000000005</v>
      </c>
      <c r="F10">
        <v>712.73</v>
      </c>
    </row>
    <row r="11" spans="1:8" x14ac:dyDescent="0.25">
      <c r="A11" t="s">
        <v>6</v>
      </c>
      <c r="D11">
        <v>1.68</v>
      </c>
      <c r="F11">
        <v>0.24</v>
      </c>
    </row>
    <row r="12" spans="1:8" x14ac:dyDescent="0.25">
      <c r="A12" t="s">
        <v>7</v>
      </c>
      <c r="D12">
        <v>2102.5</v>
      </c>
      <c r="F12">
        <v>2055</v>
      </c>
    </row>
    <row r="13" spans="1:8" x14ac:dyDescent="0.25">
      <c r="A13" t="s">
        <v>8</v>
      </c>
      <c r="D13">
        <v>0</v>
      </c>
      <c r="F13">
        <v>300</v>
      </c>
    </row>
    <row r="14" spans="1:8" x14ac:dyDescent="0.25">
      <c r="A14" t="s">
        <v>25</v>
      </c>
      <c r="D14">
        <v>0</v>
      </c>
      <c r="F14">
        <v>13475.82</v>
      </c>
    </row>
    <row r="15" spans="1:8" x14ac:dyDescent="0.25">
      <c r="A15" t="s">
        <v>9</v>
      </c>
      <c r="D15">
        <v>250</v>
      </c>
      <c r="F15">
        <v>3600</v>
      </c>
    </row>
    <row r="18" spans="1:6" x14ac:dyDescent="0.25">
      <c r="D18">
        <f>SUM(D7:D17)</f>
        <v>11471.5</v>
      </c>
      <c r="F18">
        <f>SUM(F8:F17)</f>
        <v>28943.79</v>
      </c>
    </row>
    <row r="21" spans="1:6" x14ac:dyDescent="0.25">
      <c r="A21" s="1" t="s">
        <v>11</v>
      </c>
    </row>
    <row r="23" spans="1:6" x14ac:dyDescent="0.25">
      <c r="A23" t="s">
        <v>12</v>
      </c>
      <c r="D23">
        <v>1917.67</v>
      </c>
      <c r="F23">
        <v>1896.1</v>
      </c>
    </row>
    <row r="24" spans="1:6" x14ac:dyDescent="0.25">
      <c r="A24" t="s">
        <v>13</v>
      </c>
      <c r="D24">
        <v>432.56</v>
      </c>
      <c r="F24">
        <v>451.28</v>
      </c>
    </row>
    <row r="25" spans="1:6" x14ac:dyDescent="0.25">
      <c r="A25" t="s">
        <v>14</v>
      </c>
      <c r="D25">
        <v>2510.4</v>
      </c>
      <c r="F25">
        <v>2512.08</v>
      </c>
    </row>
    <row r="26" spans="1:6" x14ac:dyDescent="0.25">
      <c r="A26" t="s">
        <v>15</v>
      </c>
      <c r="D26">
        <v>340</v>
      </c>
      <c r="F26">
        <v>240</v>
      </c>
    </row>
    <row r="27" spans="1:6" x14ac:dyDescent="0.25">
      <c r="A27" t="s">
        <v>16</v>
      </c>
      <c r="D27">
        <v>1098.5</v>
      </c>
      <c r="F27">
        <v>117</v>
      </c>
    </row>
    <row r="28" spans="1:6" x14ac:dyDescent="0.25">
      <c r="A28" t="s">
        <v>17</v>
      </c>
      <c r="D28">
        <v>907.36</v>
      </c>
      <c r="F28">
        <v>388.13</v>
      </c>
    </row>
    <row r="29" spans="1:6" x14ac:dyDescent="0.25">
      <c r="A29" t="s">
        <v>9</v>
      </c>
      <c r="D29">
        <v>2504.17</v>
      </c>
      <c r="F29">
        <v>5283.68</v>
      </c>
    </row>
    <row r="30" spans="1:6" x14ac:dyDescent="0.25">
      <c r="A30" t="s">
        <v>18</v>
      </c>
      <c r="D30">
        <v>100</v>
      </c>
      <c r="F30">
        <v>100</v>
      </c>
    </row>
    <row r="31" spans="1:6" x14ac:dyDescent="0.25">
      <c r="A31" t="s">
        <v>19</v>
      </c>
      <c r="D31">
        <v>192.57</v>
      </c>
      <c r="F31">
        <v>230.3</v>
      </c>
    </row>
    <row r="32" spans="1:6" x14ac:dyDescent="0.25">
      <c r="A32" t="s">
        <v>20</v>
      </c>
      <c r="D32">
        <v>0</v>
      </c>
      <c r="F32">
        <v>1035</v>
      </c>
    </row>
    <row r="33" spans="1:6" x14ac:dyDescent="0.25">
      <c r="A33" t="s">
        <v>21</v>
      </c>
      <c r="D33">
        <v>1097.31</v>
      </c>
      <c r="F33">
        <v>790.75</v>
      </c>
    </row>
    <row r="34" spans="1:6" x14ac:dyDescent="0.25">
      <c r="A34" t="s">
        <v>22</v>
      </c>
      <c r="D34">
        <v>1315</v>
      </c>
      <c r="F34">
        <v>0</v>
      </c>
    </row>
    <row r="37" spans="1:6" x14ac:dyDescent="0.25">
      <c r="D37">
        <f>SUM(D23:D36)</f>
        <v>12415.539999999999</v>
      </c>
      <c r="F37">
        <f>SUM(F23:F36)</f>
        <v>13044.32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Firefly</dc:creator>
  <cp:lastModifiedBy>Firefly</cp:lastModifiedBy>
  <cp:lastPrinted>2018-05-07T10:39:22Z</cp:lastPrinted>
  <dcterms:created xsi:type="dcterms:W3CDTF">2017-05-07T10:59:45Z</dcterms:created>
  <dcterms:modified xsi:type="dcterms:W3CDTF">2018-05-07T10:39:38Z</dcterms:modified>
</cp:coreProperties>
</file>