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7" i="1" l="1"/>
  <c r="E37" i="1"/>
  <c r="H18" i="1"/>
  <c r="E18" i="1"/>
</calcChain>
</file>

<file path=xl/sharedStrings.xml><?xml version="1.0" encoding="utf-8"?>
<sst xmlns="http://schemas.openxmlformats.org/spreadsheetml/2006/main" count="27" uniqueCount="26">
  <si>
    <t>Denbury &amp; Torbryan Parish Council</t>
  </si>
  <si>
    <t>Summary of Receipts &amp; Payments</t>
  </si>
  <si>
    <t>Accounts for the Year Ended 31st March 2017</t>
  </si>
  <si>
    <t>2015/2016</t>
  </si>
  <si>
    <t>2016/2017</t>
  </si>
  <si>
    <t>PRECEPT</t>
  </si>
  <si>
    <t>TDC SUPPORT GRANT</t>
  </si>
  <si>
    <t>VAT REFUND</t>
  </si>
  <si>
    <t>INTEREST</t>
  </si>
  <si>
    <t>GRANTS</t>
  </si>
  <si>
    <t>GRASS CUTTING</t>
  </si>
  <si>
    <t>UNCASHED CHEQUE</t>
  </si>
  <si>
    <t>FIELD</t>
  </si>
  <si>
    <t>INCOME</t>
  </si>
  <si>
    <t>EXPENDITURE</t>
  </si>
  <si>
    <t>ADMIN</t>
  </si>
  <si>
    <t>INSURANCE</t>
  </si>
  <si>
    <t>WAGES</t>
  </si>
  <si>
    <t>AUDIT</t>
  </si>
  <si>
    <t>S137 PAYMENTS</t>
  </si>
  <si>
    <t>VAT</t>
  </si>
  <si>
    <t>CASH</t>
  </si>
  <si>
    <t>SUBS</t>
  </si>
  <si>
    <t>GRASS</t>
  </si>
  <si>
    <t>REPAIRS</t>
  </si>
  <si>
    <t>DEFIB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</si>
</sst>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H24" sqref="H24"/>
    </sheetView>
  </sheetViews>
  <sheetFormatPr defaultRowHeight="15" x14ac:dyDescent="0.25"/>
  <sheetData>
    <row r="1" spans="1:8" x14ac:dyDescent="0.25">
      <c r="A1" t="s">
        <v>0</v>
      </c>
    </row>
    <row r="2" spans="1:8" x14ac:dyDescent="0.25">
      <c r="A2" t="s">
        <v>1</v>
      </c>
    </row>
    <row r="3" spans="1:8" x14ac:dyDescent="0.25">
      <c r="A3" t="s">
        <v>2</v>
      </c>
    </row>
    <row r="6" spans="1:8" x14ac:dyDescent="0.25">
      <c r="A6" s="1" t="s">
        <v>13</v>
      </c>
      <c r="E6" s="1" t="s">
        <v>3</v>
      </c>
      <c r="H6" s="1" t="s">
        <v>4</v>
      </c>
    </row>
    <row r="8" spans="1:8" x14ac:dyDescent="0.25">
      <c r="A8" t="s">
        <v>5</v>
      </c>
      <c r="E8">
        <v>8002.66</v>
      </c>
      <c r="H8">
        <v>8298.6</v>
      </c>
    </row>
    <row r="9" spans="1:8" x14ac:dyDescent="0.25">
      <c r="A9" t="s">
        <v>6</v>
      </c>
      <c r="E9">
        <v>197.34</v>
      </c>
      <c r="H9">
        <v>201.4</v>
      </c>
    </row>
    <row r="10" spans="1:8" x14ac:dyDescent="0.25">
      <c r="A10" t="s">
        <v>7</v>
      </c>
      <c r="E10">
        <v>4376.33</v>
      </c>
      <c r="H10">
        <v>617.32000000000005</v>
      </c>
    </row>
    <row r="11" spans="1:8" x14ac:dyDescent="0.25">
      <c r="A11" t="s">
        <v>8</v>
      </c>
      <c r="E11">
        <v>2.85</v>
      </c>
      <c r="H11">
        <v>1.68</v>
      </c>
    </row>
    <row r="12" spans="1:8" x14ac:dyDescent="0.25">
      <c r="A12" t="s">
        <v>9</v>
      </c>
      <c r="E12">
        <v>95</v>
      </c>
      <c r="H12">
        <v>2102.5</v>
      </c>
    </row>
    <row r="13" spans="1:8" x14ac:dyDescent="0.25">
      <c r="A13" t="s">
        <v>10</v>
      </c>
      <c r="E13">
        <v>90</v>
      </c>
      <c r="H13">
        <v>0</v>
      </c>
    </row>
    <row r="14" spans="1:8" x14ac:dyDescent="0.25">
      <c r="A14" t="s">
        <v>11</v>
      </c>
      <c r="E14">
        <v>25</v>
      </c>
    </row>
    <row r="15" spans="1:8" x14ac:dyDescent="0.25">
      <c r="A15" t="s">
        <v>12</v>
      </c>
      <c r="H15">
        <v>250</v>
      </c>
    </row>
    <row r="18" spans="1:8" x14ac:dyDescent="0.25">
      <c r="E18">
        <f>SUM(E8:E17)</f>
        <v>12789.18</v>
      </c>
      <c r="H18">
        <f>SUM(H7:H17)</f>
        <v>11471.5</v>
      </c>
    </row>
    <row r="21" spans="1:8" x14ac:dyDescent="0.25">
      <c r="A21" s="1" t="s">
        <v>14</v>
      </c>
    </row>
    <row r="23" spans="1:8" x14ac:dyDescent="0.25">
      <c r="A23" t="s">
        <v>15</v>
      </c>
      <c r="E23">
        <v>1110.0899999999999</v>
      </c>
      <c r="H23">
        <v>1917.67</v>
      </c>
    </row>
    <row r="24" spans="1:8" x14ac:dyDescent="0.25">
      <c r="A24" t="s">
        <v>16</v>
      </c>
      <c r="E24">
        <v>814.59</v>
      </c>
      <c r="H24">
        <v>432.56</v>
      </c>
    </row>
    <row r="25" spans="1:8" x14ac:dyDescent="0.25">
      <c r="A25" t="s">
        <v>17</v>
      </c>
      <c r="E25">
        <v>2462.4</v>
      </c>
      <c r="H25">
        <v>2510.4</v>
      </c>
    </row>
    <row r="26" spans="1:8" x14ac:dyDescent="0.25">
      <c r="A26" t="s">
        <v>18</v>
      </c>
      <c r="E26">
        <v>365</v>
      </c>
      <c r="H26">
        <v>340</v>
      </c>
    </row>
    <row r="27" spans="1:8" x14ac:dyDescent="0.25">
      <c r="A27" t="s">
        <v>19</v>
      </c>
      <c r="E27">
        <v>322</v>
      </c>
      <c r="H27">
        <v>1098.5</v>
      </c>
    </row>
    <row r="28" spans="1:8" x14ac:dyDescent="0.25">
      <c r="A28" t="s">
        <v>20</v>
      </c>
      <c r="E28">
        <v>4387.13</v>
      </c>
      <c r="H28">
        <v>907.36</v>
      </c>
    </row>
    <row r="29" spans="1:8" x14ac:dyDescent="0.25">
      <c r="A29" t="s">
        <v>12</v>
      </c>
      <c r="E29">
        <v>22381.5</v>
      </c>
      <c r="H29">
        <v>2504.17</v>
      </c>
    </row>
    <row r="30" spans="1:8" x14ac:dyDescent="0.25">
      <c r="A30" t="s">
        <v>21</v>
      </c>
      <c r="E30">
        <v>80</v>
      </c>
      <c r="H30">
        <v>100</v>
      </c>
    </row>
    <row r="31" spans="1:8" x14ac:dyDescent="0.25">
      <c r="A31" t="s">
        <v>22</v>
      </c>
      <c r="E31">
        <v>189.11</v>
      </c>
      <c r="H31">
        <v>192.57</v>
      </c>
    </row>
    <row r="32" spans="1:8" x14ac:dyDescent="0.25">
      <c r="A32" t="s">
        <v>23</v>
      </c>
      <c r="E32">
        <v>460</v>
      </c>
      <c r="H32">
        <v>0</v>
      </c>
    </row>
    <row r="33" spans="1:8" x14ac:dyDescent="0.25">
      <c r="A33" t="s">
        <v>24</v>
      </c>
      <c r="E33">
        <v>50</v>
      </c>
      <c r="H33">
        <v>1097.31</v>
      </c>
    </row>
    <row r="34" spans="1:8" x14ac:dyDescent="0.25">
      <c r="A34" t="s">
        <v>25</v>
      </c>
      <c r="H34">
        <v>1315</v>
      </c>
    </row>
    <row r="37" spans="1:8" x14ac:dyDescent="0.25">
      <c r="E37">
        <f>SUM(E23:E36)</f>
        <v>32621.82</v>
      </c>
      <c r="H37">
        <f>SUM(H23:H36)</f>
        <v>12415.539999999999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Firefly</dc:creator>
  <cp:lastModifiedBy>Firefly</cp:lastModifiedBy>
  <cp:lastPrinted>2017-05-07T11:40:14Z</cp:lastPrinted>
  <dcterms:created xsi:type="dcterms:W3CDTF">2017-05-07T10:59:45Z</dcterms:created>
  <dcterms:modified xsi:type="dcterms:W3CDTF">2017-05-07T11:40:15Z</dcterms:modified>
</cp:coreProperties>
</file>